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<sst xmlns="http://schemas.openxmlformats.org/spreadsheetml/2006/main" count="33" uniqueCount="33">
  <si>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</si>
  <si>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</si>
  <si>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</si>
  <si>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</si>
  <si>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</si>
  <si>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</si>
  <si>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</si>
  <si>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</si>
  <si>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</si>
  <si>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</si>
  <si>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</si>
  <si>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</si>
  <si>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</si>
  <si>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</si>
  <si>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</si>
  <si>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</si>
  <si>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</si>
  <si>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</si>
  <si>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TRIM.II 2022</t>
  </si>
  <si>
    <t>TRIM.III 2022</t>
  </si>
  <si>
    <t>NOIEMBRIE 2022</t>
  </si>
  <si>
    <t>DECEMBRIE 2022</t>
  </si>
  <si>
    <t>TRIM.IV 2022</t>
  </si>
  <si>
    <t>IANUARIE 2022 (VALIDAT)</t>
  </si>
  <si>
    <t>FEBRUARIE 2022 (VALIDAT)</t>
  </si>
  <si>
    <t>MARTIE 2022 (VALIDAT)</t>
  </si>
  <si>
    <t>APRILIE 2022 (VALIDAT)</t>
  </si>
  <si>
    <t>MAI 2022 (VALIDAT)</t>
  </si>
  <si>
    <t>IUNIE 2022 (VALIDAT)</t>
  </si>
  <si>
    <t>IULIE 2022 (VALIDAT)</t>
  </si>
  <si>
    <t>AUGUST 2022 (VALIDAT)</t>
  </si>
  <si>
    <t>SEPTEMBRIE 2022 (VALIDAT)</t>
  </si>
  <si>
    <t>OCTOMBRIE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</si>
</sst>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S20" sqref="S20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3.8515625" style="13" bestFit="1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23</v>
      </c>
      <c r="F8" s="26" t="s">
        <v>24</v>
      </c>
      <c r="G8" s="26" t="s">
        <v>25</v>
      </c>
      <c r="H8" s="27" t="s">
        <v>15</v>
      </c>
      <c r="I8" s="26" t="s">
        <v>26</v>
      </c>
      <c r="J8" s="26" t="s">
        <v>27</v>
      </c>
      <c r="K8" s="26" t="s">
        <v>28</v>
      </c>
      <c r="L8" s="27" t="s">
        <v>18</v>
      </c>
      <c r="M8" s="27" t="s">
        <v>29</v>
      </c>
      <c r="N8" s="28" t="s">
        <v>30</v>
      </c>
      <c r="O8" s="27" t="s">
        <v>31</v>
      </c>
      <c r="P8" s="27" t="s">
        <v>19</v>
      </c>
      <c r="Q8" s="27" t="s">
        <v>32</v>
      </c>
      <c r="R8" s="27" t="s">
        <v>20</v>
      </c>
      <c r="S8" s="27" t="s">
        <v>21</v>
      </c>
      <c r="T8" s="27" t="s">
        <v>22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7485</v>
      </c>
      <c r="L9" s="30">
        <f>K9+J9+I9</f>
        <v>27420</v>
      </c>
      <c r="M9" s="30">
        <v>11260</v>
      </c>
      <c r="N9" s="30">
        <v>9305</v>
      </c>
      <c r="O9" s="30">
        <v>7645.000000000001</v>
      </c>
      <c r="P9" s="30">
        <f>M9+N9+O9</f>
        <v>28210</v>
      </c>
      <c r="Q9" s="30">
        <v>12005</v>
      </c>
      <c r="R9" s="30">
        <v>9043.3</v>
      </c>
      <c r="S9" s="30">
        <v>8742.64</v>
      </c>
      <c r="T9" s="30">
        <f>Q9+R9+S9</f>
        <v>29790.94</v>
      </c>
      <c r="U9" s="30">
        <f>H9+L9+P9+T9</f>
        <v>112060.94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32354.999999999996</v>
      </c>
      <c r="L10" s="30">
        <f>K10+J10+I10</f>
        <v>119312.5</v>
      </c>
      <c r="M10" s="30">
        <v>49290</v>
      </c>
      <c r="N10" s="30">
        <v>36958.75</v>
      </c>
      <c r="O10" s="30">
        <v>36673.75</v>
      </c>
      <c r="P10" s="30">
        <f>M10+N10+O10</f>
        <v>122922.5</v>
      </c>
      <c r="Q10" s="30">
        <v>47615</v>
      </c>
      <c r="R10" s="30">
        <v>41748.72</v>
      </c>
      <c r="S10" s="30">
        <v>35743.61</v>
      </c>
      <c r="T10" s="30">
        <f>Q10+R10+S10</f>
        <v>125107.33</v>
      </c>
      <c r="U10" s="30">
        <f>H10+L10+P10+T10</f>
        <v>483379.83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1995</v>
      </c>
      <c r="L11" s="30">
        <f>K11+J11+I11</f>
        <v>4305</v>
      </c>
      <c r="M11" s="30">
        <v>1430</v>
      </c>
      <c r="N11" s="30">
        <v>780</v>
      </c>
      <c r="O11" s="30">
        <v>1679.9999999999982</v>
      </c>
      <c r="P11" s="30">
        <f>M11+N11+O11</f>
        <v>3889.999999999998</v>
      </c>
      <c r="Q11" s="30">
        <v>1560</v>
      </c>
      <c r="R11" s="30">
        <v>6771.17</v>
      </c>
      <c r="S11" s="30">
        <v>6771.12</v>
      </c>
      <c r="T11" s="30">
        <f>Q11+R11+S11</f>
        <v>15102.29</v>
      </c>
      <c r="U11" s="30">
        <f>H11+L11+P11+T11</f>
        <v>25337.29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9165</v>
      </c>
      <c r="L12" s="30">
        <f>K12+J12+I12</f>
        <v>22840</v>
      </c>
      <c r="M12" s="30">
        <v>7975</v>
      </c>
      <c r="N12" s="30">
        <v>8730</v>
      </c>
      <c r="O12" s="30">
        <v>8510</v>
      </c>
      <c r="P12" s="30">
        <f>M12+N12+O12</f>
        <v>25215</v>
      </c>
      <c r="Q12" s="30">
        <v>8275</v>
      </c>
      <c r="R12" s="30">
        <v>8742.61</v>
      </c>
      <c r="S12" s="30">
        <v>8742.64</v>
      </c>
      <c r="T12" s="30">
        <f>Q12+R12+S12</f>
        <v>25760.25</v>
      </c>
      <c r="U12" s="30">
        <f>H12+L12+P12+T12</f>
        <v>92257.75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51000</v>
      </c>
      <c r="L13" s="14">
        <f t="shared" si="0"/>
        <v>173877.5</v>
      </c>
      <c r="M13" s="14">
        <f t="shared" si="0"/>
        <v>69955</v>
      </c>
      <c r="N13" s="14">
        <f t="shared" si="0"/>
        <v>55773.75</v>
      </c>
      <c r="O13" s="14">
        <f t="shared" si="0"/>
        <v>54508.75</v>
      </c>
      <c r="P13" s="14">
        <f>M13+N13+O13</f>
        <v>180237.5</v>
      </c>
      <c r="Q13" s="14">
        <f>SUM(Q9:Q12)</f>
        <v>69455</v>
      </c>
      <c r="R13" s="14">
        <f>SUM(R9:R12)</f>
        <v>66305.8</v>
      </c>
      <c r="S13" s="14">
        <f>SUM(S9:S12)</f>
        <v>60000.01</v>
      </c>
      <c r="T13" s="14">
        <f>SUM(T9:T12)</f>
        <v>195760.81</v>
      </c>
      <c r="U13" s="14">
        <f>SUM(U9:U12)</f>
        <v>713035.81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2022-12-20T09:22:49Z</dcterms:modified>
  <cp:category/>
  <cp:version/>
  <cp:contentType/>
  <cp:contentStatus/>
</cp:coreProperties>
</file>